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375" windowHeight="5415"/>
  </bookViews>
  <sheets>
    <sheet name="Skeda tal-Ħlasijiet Rabat Local" sheetId="2" r:id="rId1"/>
  </sheets>
  <definedNames>
    <definedName name="_xlnm.Print_Area" localSheetId="0">'Skeda tal-Ħlasijiet Rabat Local'!$A:$M</definedName>
  </definedNames>
  <calcPr calcId="125725"/>
</workbook>
</file>

<file path=xl/calcChain.xml><?xml version="1.0" encoding="utf-8"?>
<calcChain xmlns="http://schemas.openxmlformats.org/spreadsheetml/2006/main">
  <c r="G36" i="2"/>
  <c r="L67"/>
  <c r="H67"/>
  <c r="A65"/>
  <c r="A64"/>
  <c r="L63"/>
  <c r="H63"/>
  <c r="D59"/>
  <c r="C59"/>
  <c r="M34"/>
  <c r="A34"/>
  <c r="D26"/>
  <c r="D27" s="1"/>
  <c r="D60" s="1"/>
  <c r="C26"/>
  <c r="C27" s="1"/>
  <c r="C60" s="1"/>
  <c r="D61" l="1"/>
  <c r="C6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4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3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3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3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3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3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3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5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5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<sst xmlns="http://schemas.openxmlformats.org/spreadsheetml/2006/main" count="138" uniqueCount="73">
  <si>
    <t>Total</t>
  </si>
  <si>
    <t>Data:</t>
  </si>
  <si>
    <t>Sindku</t>
  </si>
  <si>
    <t>Approvati fis-Seduta Nru:</t>
  </si>
  <si>
    <t>Segretarju Eżekuttiv</t>
  </si>
  <si>
    <t xml:space="preserve">Skeda Nru. </t>
  </si>
  <si>
    <t>Fornitur</t>
  </si>
  <si>
    <t>Deskrizzjoni</t>
  </si>
  <si>
    <t>Metodu*</t>
  </si>
  <si>
    <t>Sub Total c/f</t>
  </si>
  <si>
    <t>Sub Total b/f</t>
  </si>
  <si>
    <t>Kunsillier</t>
  </si>
  <si>
    <t>Skeda tal-Ħlasijiet - Rapport ta' Xiri u Pagamenti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</si>
  <si>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</si>
  <si>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</si>
  <si>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</si>
  <si>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</si>
  <si>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</si>
  <si>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</si>
  <si>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</si>
  <si>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</si>
  <si>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D - Direct Order, T - Tender, K - Kwotazzjonijiet, PP - Part Payment, PF - Paid in Full.</t>
  </si>
  <si>
    <t>Kunsill Lokali: Rabat Għawdex</t>
  </si>
  <si>
    <t>MALTA POST</t>
  </si>
  <si>
    <t>PF</t>
  </si>
  <si>
    <t>DA</t>
  </si>
  <si>
    <t>FLYERS HARGA MALTA</t>
  </si>
  <si>
    <t>CFR</t>
  </si>
  <si>
    <t>FS5 DEC 2019</t>
  </si>
  <si>
    <t>1500/1400</t>
  </si>
  <si>
    <t>CANCELLED</t>
  </si>
  <si>
    <t>WASTESERVE</t>
  </si>
  <si>
    <t>MSW APRIL 17</t>
  </si>
  <si>
    <t>1.5.17</t>
  </si>
  <si>
    <t>MSW MAY 17</t>
  </si>
  <si>
    <t>1.6.17</t>
  </si>
  <si>
    <t>MSW JUNE 17</t>
  </si>
  <si>
    <t>1.7.17</t>
  </si>
  <si>
    <t>MSW JAN 17</t>
  </si>
  <si>
    <t>MSW FEB 17</t>
  </si>
  <si>
    <t>MSW MAR 17</t>
  </si>
  <si>
    <t>15.2.17</t>
  </si>
  <si>
    <t>15.3.17</t>
  </si>
  <si>
    <t>15.4.17</t>
  </si>
  <si>
    <t>LOCAL COUNCILS ASSOCIATION</t>
  </si>
  <si>
    <t>MAYORS ROUND TABLE 2020 22ND FEB</t>
  </si>
  <si>
    <t>HERITAGE MALTA</t>
  </si>
  <si>
    <t>HARGA MALTA MUSA GWIDA</t>
  </si>
  <si>
    <t>HARGA MALTA MUSA BILJETTI</t>
  </si>
  <si>
    <t>REGISTRATUR QORTI</t>
  </si>
  <si>
    <t>PRESENTAZZJONI ITTRA WSC</t>
  </si>
  <si>
    <t>ROAD CONSTRUCTION CO LTD</t>
  </si>
  <si>
    <t>PP</t>
  </si>
  <si>
    <t>T</t>
  </si>
  <si>
    <t>13TH INSTALLMENT PPP</t>
  </si>
  <si>
    <t>ARC EDWARD SCERRI</t>
  </si>
  <si>
    <t>DO</t>
  </si>
  <si>
    <t>DOI</t>
  </si>
  <si>
    <t>ADV GOV GAZZETTE LISTA MONTI</t>
  </si>
  <si>
    <t>23.2.20</t>
  </si>
  <si>
    <t>FG</t>
  </si>
  <si>
    <t>P/T SATURDAYS FEB 2020</t>
  </si>
  <si>
    <t>AS</t>
  </si>
  <si>
    <t>SKEMA IMPIEG INKLUSSIV FEB 2020</t>
  </si>
  <si>
    <t>FS5 FEB 2020</t>
  </si>
  <si>
    <t>SAL1</t>
  </si>
  <si>
    <t>Bank transfer</t>
  </si>
  <si>
    <t>SAL2</t>
  </si>
  <si>
    <t>SAL3</t>
  </si>
  <si>
    <t>SAL4</t>
  </si>
  <si>
    <t>SAL5</t>
  </si>
  <si>
    <t>HON FEB 2020</t>
  </si>
  <si>
    <t>salary FEB 2020</t>
  </si>
</sst>
</file>

<file path=xl/styles.xml><?xml version="1.0" encoding="utf-8"?>
<styleSheet xmlns="http://schemas.openxmlformats.org/spreadsheetml/2006/main">
  <numFmts count="5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  <numFmt numFmtId="168" formatCode="[$-409]mmmm/yy;@"/>
  </numFmts>
  <fonts count="17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65" fontId="5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" fontId="8" fillId="0" borderId="0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7" fontId="11" fillId="0" borderId="1" xfId="2" applyNumberFormat="1" applyFont="1" applyFill="1" applyBorder="1" applyAlignment="1">
      <alignment vertical="center"/>
    </xf>
    <xf numFmtId="167" fontId="11" fillId="0" borderId="2" xfId="2" applyNumberFormat="1" applyFont="1" applyBorder="1" applyAlignment="1">
      <alignment vertical="center"/>
    </xf>
    <xf numFmtId="167" fontId="11" fillId="0" borderId="2" xfId="2" applyNumberFormat="1" applyFont="1" applyFill="1" applyBorder="1" applyAlignment="1">
      <alignment vertical="center"/>
    </xf>
    <xf numFmtId="167" fontId="11" fillId="0" borderId="2" xfId="1" applyNumberFormat="1" applyFont="1" applyBorder="1" applyAlignment="1">
      <alignment horizontal="right" vertical="center"/>
    </xf>
    <xf numFmtId="167" fontId="11" fillId="0" borderId="3" xfId="2" applyNumberFormat="1" applyFont="1" applyFill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4" fontId="11" fillId="0" borderId="1" xfId="2" applyNumberFormat="1" applyFont="1" applyFill="1" applyBorder="1" applyAlignment="1">
      <alignment horizontal="center" vertical="center"/>
    </xf>
    <xf numFmtId="4" fontId="11" fillId="0" borderId="2" xfId="2" applyNumberFormat="1" applyFont="1" applyBorder="1" applyAlignment="1">
      <alignment horizontal="center" vertical="center"/>
    </xf>
    <xf numFmtId="4" fontId="16" fillId="0" borderId="2" xfId="2" applyNumberFormat="1" applyFont="1" applyBorder="1" applyAlignment="1">
      <alignment horizontal="center" vertical="center"/>
    </xf>
    <xf numFmtId="4" fontId="11" fillId="0" borderId="2" xfId="2" applyNumberFormat="1" applyFont="1" applyFill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4" fontId="11" fillId="0" borderId="3" xfId="2" applyNumberFormat="1" applyFont="1" applyFill="1" applyBorder="1" applyAlignment="1">
      <alignment horizontal="center" vertical="center"/>
    </xf>
    <xf numFmtId="4" fontId="16" fillId="0" borderId="3" xfId="2" applyNumberFormat="1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" fontId="11" fillId="0" borderId="2" xfId="0" applyNumberFormat="1" applyFont="1" applyBorder="1" applyAlignment="1">
      <alignment horizontal="center" vertical="center" wrapText="1"/>
    </xf>
    <xf numFmtId="17" fontId="11" fillId="0" borderId="2" xfId="0" applyNumberFormat="1" applyFont="1" applyBorder="1" applyAlignment="1">
      <alignment horizontal="center" vertical="center" wrapText="1"/>
    </xf>
    <xf numFmtId="168" fontId="5" fillId="0" borderId="0" xfId="0" quotePrefix="1" applyNumberFormat="1" applyFont="1" applyBorder="1" applyAlignment="1">
      <alignment horizontal="left"/>
    </xf>
    <xf numFmtId="168" fontId="5" fillId="0" borderId="0" xfId="0" applyNumberFormat="1" applyFont="1" applyBorder="1" applyAlignment="1">
      <alignment horizontal="left"/>
    </xf>
    <xf numFmtId="167" fontId="7" fillId="0" borderId="0" xfId="0" applyNumberFormat="1" applyFont="1" applyBorder="1"/>
    <xf numFmtId="0" fontId="4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7" fontId="11" fillId="0" borderId="8" xfId="2" applyNumberFormat="1" applyFont="1" applyBorder="1" applyAlignment="1">
      <alignment horizontal="right" vertical="center"/>
    </xf>
    <xf numFmtId="167" fontId="11" fillId="0" borderId="9" xfId="2" applyNumberFormat="1" applyFont="1" applyBorder="1" applyAlignment="1">
      <alignment horizontal="right" vertical="center"/>
    </xf>
    <xf numFmtId="167" fontId="11" fillId="0" borderId="10" xfId="2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67" fontId="11" fillId="0" borderId="8" xfId="2" applyNumberFormat="1" applyFont="1" applyBorder="1" applyAlignment="1">
      <alignment vertical="center"/>
    </xf>
    <xf numFmtId="167" fontId="11" fillId="0" borderId="9" xfId="2" applyNumberFormat="1" applyFont="1" applyBorder="1" applyAlignment="1">
      <alignment vertical="center"/>
    </xf>
    <xf numFmtId="167" fontId="11" fillId="0" borderId="10" xfId="2" applyNumberFormat="1" applyFont="1" applyBorder="1" applyAlignment="1">
      <alignment vertical="center"/>
    </xf>
    <xf numFmtId="4" fontId="11" fillId="0" borderId="8" xfId="2" applyNumberFormat="1" applyFont="1" applyBorder="1" applyAlignment="1">
      <alignment horizontal="center" vertical="center"/>
    </xf>
    <xf numFmtId="4" fontId="11" fillId="0" borderId="9" xfId="2" applyNumberFormat="1" applyFont="1" applyBorder="1" applyAlignment="1">
      <alignment horizontal="center" vertical="center"/>
    </xf>
    <xf numFmtId="4" fontId="11" fillId="0" borderId="10" xfId="2" applyNumberFormat="1" applyFont="1" applyBorder="1" applyAlignment="1">
      <alignment horizontal="center" vertical="center"/>
    </xf>
    <xf numFmtId="4" fontId="16" fillId="0" borderId="8" xfId="2" applyNumberFormat="1" applyFont="1" applyBorder="1" applyAlignment="1">
      <alignment horizontal="center" vertical="center"/>
    </xf>
    <xf numFmtId="4" fontId="16" fillId="0" borderId="9" xfId="2" applyNumberFormat="1" applyFont="1" applyBorder="1" applyAlignment="1">
      <alignment horizontal="center" vertical="center"/>
    </xf>
    <xf numFmtId="4" fontId="16" fillId="0" borderId="10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showGridLines="0" tabSelected="1" topLeftCell="A16" zoomScaleNormal="100" workbookViewId="0">
      <selection activeCell="K10" sqref="K10"/>
    </sheetView>
  </sheetViews>
  <sheetFormatPr defaultRowHeight="15.75"/>
  <cols>
    <col min="1" max="1" width="4.7109375" style="10" customWidth="1"/>
    <col min="2" max="2" width="24.5703125" style="2" customWidth="1"/>
    <col min="3" max="3" width="11.140625" style="2" customWidth="1"/>
    <col min="4" max="4" width="9.85546875" style="2" customWidth="1"/>
    <col min="5" max="6" width="4.7109375" style="2" customWidth="1"/>
    <col min="7" max="7" width="39.85546875" style="2" customWidth="1"/>
    <col min="8" max="8" width="9.28515625" style="2" customWidth="1"/>
    <col min="9" max="9" width="8.7109375" style="2" customWidth="1"/>
    <col min="10" max="11" width="4.42578125" style="2" customWidth="1"/>
    <col min="12" max="12" width="9.7109375" style="2" customWidth="1"/>
    <col min="13" max="13" width="9.7109375" style="5" customWidth="1"/>
    <col min="14" max="16384" width="9.140625" style="2"/>
  </cols>
  <sheetData>
    <row r="1" spans="1:13">
      <c r="A1" s="1" t="s">
        <v>22</v>
      </c>
      <c r="B1" s="53"/>
      <c r="C1" s="53"/>
      <c r="D1" s="53"/>
      <c r="E1" s="53"/>
      <c r="F1" s="53"/>
      <c r="M1" s="3" t="s">
        <v>5</v>
      </c>
    </row>
    <row r="2" spans="1:13">
      <c r="A2" s="69" t="s">
        <v>12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>
      <c r="A3" s="4">
        <v>0</v>
      </c>
      <c r="B3" s="6"/>
      <c r="D3" s="7"/>
      <c r="E3" s="7" t="s">
        <v>1</v>
      </c>
      <c r="F3" s="7"/>
      <c r="G3" s="57">
        <v>43862</v>
      </c>
      <c r="H3" s="8"/>
      <c r="I3" s="8"/>
      <c r="J3" s="8"/>
      <c r="K3" s="9"/>
      <c r="L3" s="9"/>
    </row>
    <row r="4" spans="1:13" ht="4.5" customHeight="1">
      <c r="A4" s="4"/>
      <c r="B4" s="6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38.25">
      <c r="A5" s="4"/>
      <c r="B5" s="31" t="s">
        <v>6</v>
      </c>
      <c r="C5" s="32" t="s">
        <v>14</v>
      </c>
      <c r="D5" s="29" t="s">
        <v>13</v>
      </c>
      <c r="E5" s="70" t="s">
        <v>8</v>
      </c>
      <c r="F5" s="71"/>
      <c r="G5" s="31" t="s">
        <v>7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19</v>
      </c>
      <c r="M5" s="32" t="s">
        <v>20</v>
      </c>
    </row>
    <row r="6" spans="1:13" s="15" customFormat="1">
      <c r="A6" s="11">
        <v>1</v>
      </c>
      <c r="B6" s="17" t="s">
        <v>23</v>
      </c>
      <c r="C6" s="35">
        <v>99</v>
      </c>
      <c r="D6" s="35">
        <v>99</v>
      </c>
      <c r="E6" s="41" t="s">
        <v>24</v>
      </c>
      <c r="F6" s="42" t="s">
        <v>25</v>
      </c>
      <c r="G6" s="17" t="s">
        <v>26</v>
      </c>
      <c r="H6" s="49"/>
      <c r="I6" s="50"/>
      <c r="J6" s="50"/>
      <c r="K6" s="18"/>
      <c r="L6" s="18">
        <v>2650</v>
      </c>
      <c r="M6" s="18">
        <v>11093</v>
      </c>
    </row>
    <row r="7" spans="1:13" s="15" customFormat="1">
      <c r="A7" s="16">
        <v>2</v>
      </c>
      <c r="B7" s="17" t="s">
        <v>30</v>
      </c>
      <c r="C7" s="35"/>
      <c r="D7" s="35"/>
      <c r="E7" s="41"/>
      <c r="F7" s="42"/>
      <c r="G7" s="17"/>
      <c r="H7" s="49"/>
      <c r="I7" s="50"/>
      <c r="J7" s="50"/>
      <c r="K7" s="18"/>
      <c r="L7" s="18"/>
      <c r="M7" s="18">
        <v>11094</v>
      </c>
    </row>
    <row r="8" spans="1:13" s="15" customFormat="1">
      <c r="A8" s="16">
        <v>3</v>
      </c>
      <c r="B8" s="17" t="s">
        <v>30</v>
      </c>
      <c r="C8" s="35"/>
      <c r="D8" s="35"/>
      <c r="E8" s="41"/>
      <c r="F8" s="42"/>
      <c r="G8" s="17"/>
      <c r="H8" s="49"/>
      <c r="I8" s="50"/>
      <c r="J8" s="50"/>
      <c r="K8" s="18"/>
      <c r="L8" s="18"/>
      <c r="M8" s="18">
        <v>11095</v>
      </c>
    </row>
    <row r="9" spans="1:13" s="15" customFormat="1">
      <c r="A9" s="16">
        <v>4</v>
      </c>
      <c r="B9" s="17" t="s">
        <v>30</v>
      </c>
      <c r="C9" s="35"/>
      <c r="D9" s="35"/>
      <c r="E9" s="41"/>
      <c r="F9" s="42"/>
      <c r="G9" s="17"/>
      <c r="H9" s="49"/>
      <c r="I9" s="50"/>
      <c r="J9" s="50"/>
      <c r="K9" s="18"/>
      <c r="L9" s="18"/>
      <c r="M9" s="18">
        <v>11096</v>
      </c>
    </row>
    <row r="10" spans="1:13" s="15" customFormat="1">
      <c r="A10" s="16">
        <v>5</v>
      </c>
      <c r="B10" s="17" t="s">
        <v>30</v>
      </c>
      <c r="C10" s="35"/>
      <c r="D10" s="35"/>
      <c r="E10" s="41"/>
      <c r="F10" s="42"/>
      <c r="G10" s="17"/>
      <c r="H10" s="49"/>
      <c r="I10" s="50"/>
      <c r="J10" s="50"/>
      <c r="K10" s="18"/>
      <c r="L10" s="18"/>
      <c r="M10" s="18">
        <v>11097</v>
      </c>
    </row>
    <row r="11" spans="1:13" s="15" customFormat="1">
      <c r="A11" s="60">
        <v>6</v>
      </c>
      <c r="B11" s="72" t="s">
        <v>31</v>
      </c>
      <c r="C11" s="75">
        <v>5698.31</v>
      </c>
      <c r="D11" s="35">
        <v>1944.02</v>
      </c>
      <c r="E11" s="78" t="s">
        <v>24</v>
      </c>
      <c r="F11" s="81" t="s">
        <v>25</v>
      </c>
      <c r="G11" s="17" t="s">
        <v>32</v>
      </c>
      <c r="H11" s="49" t="s">
        <v>33</v>
      </c>
      <c r="I11" s="50">
        <v>227698</v>
      </c>
      <c r="J11" s="50"/>
      <c r="K11" s="18"/>
      <c r="L11" s="66">
        <v>3080</v>
      </c>
      <c r="M11" s="66">
        <v>11098</v>
      </c>
    </row>
    <row r="12" spans="1:13" s="15" customFormat="1">
      <c r="A12" s="61"/>
      <c r="B12" s="73"/>
      <c r="C12" s="76"/>
      <c r="D12" s="35">
        <v>1874.31</v>
      </c>
      <c r="E12" s="79"/>
      <c r="F12" s="82"/>
      <c r="G12" s="17" t="s">
        <v>34</v>
      </c>
      <c r="H12" s="49" t="s">
        <v>35</v>
      </c>
      <c r="I12" s="50">
        <v>228039</v>
      </c>
      <c r="J12" s="50"/>
      <c r="K12" s="18"/>
      <c r="L12" s="67"/>
      <c r="M12" s="67"/>
    </row>
    <row r="13" spans="1:13" s="15" customFormat="1">
      <c r="A13" s="62"/>
      <c r="B13" s="74"/>
      <c r="C13" s="77"/>
      <c r="D13" s="35">
        <v>1879.98</v>
      </c>
      <c r="E13" s="80"/>
      <c r="F13" s="83"/>
      <c r="G13" s="17" t="s">
        <v>36</v>
      </c>
      <c r="H13" s="49" t="s">
        <v>37</v>
      </c>
      <c r="I13" s="50">
        <v>230629</v>
      </c>
      <c r="J13" s="50"/>
      <c r="K13" s="18"/>
      <c r="L13" s="68"/>
      <c r="M13" s="68"/>
    </row>
    <row r="14" spans="1:13" s="15" customFormat="1">
      <c r="A14" s="60">
        <v>7</v>
      </c>
      <c r="B14" s="84" t="s">
        <v>31</v>
      </c>
      <c r="C14" s="63">
        <v>5317.08</v>
      </c>
      <c r="D14" s="35">
        <v>1820.03</v>
      </c>
      <c r="E14" s="78" t="s">
        <v>24</v>
      </c>
      <c r="F14" s="81" t="s">
        <v>25</v>
      </c>
      <c r="G14" s="17" t="s">
        <v>38</v>
      </c>
      <c r="H14" s="49" t="s">
        <v>41</v>
      </c>
      <c r="I14" s="50">
        <v>222100</v>
      </c>
      <c r="J14" s="50"/>
      <c r="K14" s="18"/>
      <c r="L14" s="66">
        <v>3080</v>
      </c>
      <c r="M14" s="66">
        <v>11099</v>
      </c>
    </row>
    <row r="15" spans="1:13" s="15" customFormat="1">
      <c r="A15" s="61"/>
      <c r="B15" s="85"/>
      <c r="C15" s="64"/>
      <c r="D15" s="35">
        <v>1712.89</v>
      </c>
      <c r="E15" s="79"/>
      <c r="F15" s="82"/>
      <c r="G15" s="17" t="s">
        <v>39</v>
      </c>
      <c r="H15" s="49" t="s">
        <v>42</v>
      </c>
      <c r="I15" s="50">
        <v>223783</v>
      </c>
      <c r="J15" s="50"/>
      <c r="K15" s="18"/>
      <c r="L15" s="67"/>
      <c r="M15" s="67"/>
    </row>
    <row r="16" spans="1:13" s="15" customFormat="1">
      <c r="A16" s="62"/>
      <c r="B16" s="86"/>
      <c r="C16" s="65"/>
      <c r="D16" s="35">
        <v>1784.16</v>
      </c>
      <c r="E16" s="80"/>
      <c r="F16" s="83"/>
      <c r="G16" s="17" t="s">
        <v>40</v>
      </c>
      <c r="H16" s="49" t="s">
        <v>43</v>
      </c>
      <c r="I16" s="50">
        <v>225010</v>
      </c>
      <c r="J16" s="50"/>
      <c r="K16" s="18"/>
      <c r="L16" s="68"/>
      <c r="M16" s="68"/>
    </row>
    <row r="17" spans="1:13" s="15" customFormat="1">
      <c r="A17" s="16">
        <v>8</v>
      </c>
      <c r="B17" s="17" t="s">
        <v>27</v>
      </c>
      <c r="C17" s="35">
        <v>5752.15</v>
      </c>
      <c r="D17" s="35">
        <v>5752.15</v>
      </c>
      <c r="E17" s="41" t="s">
        <v>24</v>
      </c>
      <c r="F17" s="42" t="s">
        <v>25</v>
      </c>
      <c r="G17" s="17" t="s">
        <v>28</v>
      </c>
      <c r="H17" s="49"/>
      <c r="I17" s="50"/>
      <c r="J17" s="50"/>
      <c r="K17" s="18"/>
      <c r="L17" s="18" t="s">
        <v>29</v>
      </c>
      <c r="M17" s="18">
        <v>11100</v>
      </c>
    </row>
    <row r="18" spans="1:13" s="15" customFormat="1" ht="22.5">
      <c r="A18" s="16">
        <v>9</v>
      </c>
      <c r="B18" s="17" t="s">
        <v>44</v>
      </c>
      <c r="C18" s="35">
        <v>86.36</v>
      </c>
      <c r="D18" s="35">
        <v>86.36</v>
      </c>
      <c r="E18" s="41" t="s">
        <v>24</v>
      </c>
      <c r="F18" s="42" t="s">
        <v>25</v>
      </c>
      <c r="G18" s="17" t="s">
        <v>45</v>
      </c>
      <c r="H18" s="49"/>
      <c r="I18" s="50"/>
      <c r="J18" s="50"/>
      <c r="K18" s="18"/>
      <c r="L18" s="18">
        <v>2930</v>
      </c>
      <c r="M18" s="18">
        <v>11101</v>
      </c>
    </row>
    <row r="19" spans="1:13" s="15" customFormat="1">
      <c r="A19" s="16">
        <v>10</v>
      </c>
      <c r="B19" s="17" t="s">
        <v>46</v>
      </c>
      <c r="C19" s="35">
        <v>48</v>
      </c>
      <c r="D19" s="35">
        <v>48</v>
      </c>
      <c r="E19" s="41" t="s">
        <v>24</v>
      </c>
      <c r="F19" s="42" t="s">
        <v>25</v>
      </c>
      <c r="G19" s="17" t="s">
        <v>47</v>
      </c>
      <c r="H19" s="49"/>
      <c r="I19" s="50"/>
      <c r="J19" s="50"/>
      <c r="K19" s="18"/>
      <c r="L19" s="18">
        <v>3360</v>
      </c>
      <c r="M19" s="18">
        <v>11102</v>
      </c>
    </row>
    <row r="20" spans="1:13" s="15" customFormat="1">
      <c r="A20" s="16">
        <v>11</v>
      </c>
      <c r="B20" s="17" t="s">
        <v>46</v>
      </c>
      <c r="C20" s="35">
        <v>93.25</v>
      </c>
      <c r="D20" s="35">
        <v>93.25</v>
      </c>
      <c r="E20" s="41" t="s">
        <v>24</v>
      </c>
      <c r="F20" s="42" t="s">
        <v>25</v>
      </c>
      <c r="G20" s="17" t="s">
        <v>48</v>
      </c>
      <c r="H20" s="49"/>
      <c r="I20" s="50"/>
      <c r="J20" s="50"/>
      <c r="K20" s="18"/>
      <c r="L20" s="18">
        <v>3360</v>
      </c>
      <c r="M20" s="18">
        <v>11103</v>
      </c>
    </row>
    <row r="21" spans="1:13" s="15" customFormat="1">
      <c r="A21" s="16">
        <v>12</v>
      </c>
      <c r="B21" s="17" t="s">
        <v>49</v>
      </c>
      <c r="C21" s="35">
        <v>29.4</v>
      </c>
      <c r="D21" s="35">
        <v>29.4</v>
      </c>
      <c r="E21" s="41" t="s">
        <v>24</v>
      </c>
      <c r="F21" s="42" t="s">
        <v>25</v>
      </c>
      <c r="G21" s="17" t="s">
        <v>50</v>
      </c>
      <c r="H21" s="49"/>
      <c r="I21" s="50"/>
      <c r="J21" s="50"/>
      <c r="K21" s="18"/>
      <c r="L21" s="18">
        <v>3140</v>
      </c>
      <c r="M21" s="18">
        <v>11104</v>
      </c>
    </row>
    <row r="22" spans="1:13" s="15" customFormat="1" ht="22.5">
      <c r="A22" s="16">
        <v>13</v>
      </c>
      <c r="B22" s="17" t="s">
        <v>51</v>
      </c>
      <c r="C22" s="35">
        <v>9500</v>
      </c>
      <c r="D22" s="35">
        <v>9500</v>
      </c>
      <c r="E22" s="41" t="s">
        <v>52</v>
      </c>
      <c r="F22" s="42" t="s">
        <v>53</v>
      </c>
      <c r="G22" s="17" t="s">
        <v>54</v>
      </c>
      <c r="H22" s="49"/>
      <c r="I22" s="50"/>
      <c r="J22" s="50"/>
      <c r="K22" s="18"/>
      <c r="L22" s="18"/>
      <c r="M22" s="18">
        <v>11105</v>
      </c>
    </row>
    <row r="23" spans="1:13" s="15" customFormat="1">
      <c r="A23" s="16">
        <v>14</v>
      </c>
      <c r="B23" s="17" t="s">
        <v>55</v>
      </c>
      <c r="C23" s="35">
        <v>500</v>
      </c>
      <c r="D23" s="35">
        <v>500</v>
      </c>
      <c r="E23" s="41" t="s">
        <v>24</v>
      </c>
      <c r="F23" s="42" t="s">
        <v>56</v>
      </c>
      <c r="G23" s="17" t="s">
        <v>54</v>
      </c>
      <c r="H23" s="49"/>
      <c r="I23" s="54"/>
      <c r="J23" s="50"/>
      <c r="K23" s="18"/>
      <c r="L23" s="18"/>
      <c r="M23" s="18">
        <v>11106</v>
      </c>
    </row>
    <row r="24" spans="1:13" s="15" customFormat="1">
      <c r="A24" s="16">
        <v>15</v>
      </c>
      <c r="B24" s="17" t="s">
        <v>30</v>
      </c>
      <c r="C24" s="35"/>
      <c r="D24" s="35"/>
      <c r="E24" s="41"/>
      <c r="F24" s="42"/>
      <c r="G24" s="17"/>
      <c r="H24" s="49"/>
      <c r="I24" s="50"/>
      <c r="J24" s="50"/>
      <c r="K24" s="18"/>
      <c r="L24" s="18"/>
      <c r="M24" s="18">
        <v>11107</v>
      </c>
    </row>
    <row r="25" spans="1:13" s="15" customFormat="1">
      <c r="A25" s="20">
        <v>16</v>
      </c>
      <c r="B25" s="21" t="s">
        <v>57</v>
      </c>
      <c r="C25" s="38">
        <v>50</v>
      </c>
      <c r="D25" s="38">
        <v>50</v>
      </c>
      <c r="E25" s="45" t="s">
        <v>24</v>
      </c>
      <c r="F25" s="46" t="s">
        <v>25</v>
      </c>
      <c r="G25" s="22" t="s">
        <v>58</v>
      </c>
      <c r="H25" s="51" t="s">
        <v>59</v>
      </c>
      <c r="I25" s="52">
        <v>2.2000000000000002</v>
      </c>
      <c r="J25" s="52"/>
      <c r="K25" s="23"/>
      <c r="L25" s="23">
        <v>2940</v>
      </c>
      <c r="M25" s="23">
        <v>11108</v>
      </c>
    </row>
    <row r="26" spans="1:13">
      <c r="B26" s="24" t="s">
        <v>9</v>
      </c>
      <c r="C26" s="39">
        <f>SUM(C6:C25)</f>
        <v>27173.550000000003</v>
      </c>
      <c r="D26" s="39">
        <f>SUM(D6:D25)</f>
        <v>27173.550000000003</v>
      </c>
      <c r="E26" s="28"/>
      <c r="F26" s="28"/>
    </row>
    <row r="27" spans="1:13">
      <c r="B27" s="24" t="s">
        <v>0</v>
      </c>
      <c r="C27" s="39">
        <f>SUM(C26)</f>
        <v>27173.550000000003</v>
      </c>
      <c r="D27" s="39">
        <f>SUM(D26)</f>
        <v>27173.550000000003</v>
      </c>
      <c r="E27" s="28"/>
      <c r="F27" s="28"/>
    </row>
    <row r="28" spans="1:13" ht="8.25" customHeight="1">
      <c r="H28" s="30"/>
      <c r="I28" s="30"/>
      <c r="L28" s="30"/>
      <c r="M28" s="33"/>
    </row>
    <row r="29" spans="1:13">
      <c r="C29" s="58"/>
      <c r="H29" s="2" t="s">
        <v>2</v>
      </c>
      <c r="L29" s="2" t="s">
        <v>4</v>
      </c>
    </row>
    <row r="30" spans="1:13">
      <c r="A30" s="25" t="s">
        <v>3</v>
      </c>
    </row>
    <row r="31" spans="1:13">
      <c r="A31" s="26" t="s">
        <v>21</v>
      </c>
    </row>
    <row r="32" spans="1:13" ht="6" customHeight="1">
      <c r="H32" s="30"/>
      <c r="I32" s="30"/>
      <c r="L32" s="30"/>
      <c r="M32" s="33"/>
    </row>
    <row r="33" spans="1:13" s="27" customFormat="1">
      <c r="H33" s="2" t="s">
        <v>11</v>
      </c>
      <c r="I33" s="2"/>
      <c r="J33" s="2"/>
      <c r="K33" s="2"/>
      <c r="L33" s="2" t="s">
        <v>11</v>
      </c>
      <c r="M33" s="5"/>
    </row>
    <row r="34" spans="1:13">
      <c r="A34" s="1" t="str">
        <f>$A$1</f>
        <v>Kunsill Lokali: Rabat Għawdex</v>
      </c>
      <c r="B34" s="53"/>
      <c r="C34" s="53"/>
      <c r="D34" s="53"/>
      <c r="E34" s="53"/>
      <c r="F34" s="53"/>
      <c r="M34" s="3" t="str">
        <f>$M$1</f>
        <v xml:space="preserve">Skeda Nru. </v>
      </c>
    </row>
    <row r="35" spans="1:13">
      <c r="A35" s="69" t="s">
        <v>12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</row>
    <row r="36" spans="1:13">
      <c r="A36" s="4"/>
      <c r="B36" s="6"/>
      <c r="D36" s="7"/>
      <c r="E36" s="7" t="s">
        <v>1</v>
      </c>
      <c r="F36" s="7"/>
      <c r="G36" s="56">
        <f>G3</f>
        <v>43862</v>
      </c>
      <c r="H36" s="8"/>
      <c r="I36" s="8"/>
      <c r="J36" s="8"/>
      <c r="K36" s="9"/>
      <c r="L36" s="9"/>
    </row>
    <row r="37" spans="1:13" ht="4.5" customHeight="1">
      <c r="A37" s="4"/>
      <c r="B37" s="6"/>
      <c r="C37" s="53"/>
      <c r="D37" s="53"/>
      <c r="E37" s="53"/>
      <c r="F37" s="53"/>
      <c r="G37" s="53"/>
      <c r="H37" s="53"/>
      <c r="I37" s="53"/>
      <c r="J37" s="53"/>
      <c r="K37" s="53"/>
      <c r="L37" s="53"/>
    </row>
    <row r="38" spans="1:13" ht="38.25">
      <c r="A38" s="4"/>
      <c r="B38" s="31" t="s">
        <v>6</v>
      </c>
      <c r="C38" s="32" t="s">
        <v>14</v>
      </c>
      <c r="D38" s="29" t="s">
        <v>13</v>
      </c>
      <c r="E38" s="70" t="s">
        <v>8</v>
      </c>
      <c r="F38" s="71"/>
      <c r="G38" s="31" t="s">
        <v>7</v>
      </c>
      <c r="H38" s="32" t="s">
        <v>15</v>
      </c>
      <c r="I38" s="32" t="s">
        <v>16</v>
      </c>
      <c r="J38" s="32" t="s">
        <v>17</v>
      </c>
      <c r="K38" s="32" t="s">
        <v>18</v>
      </c>
      <c r="L38" s="32" t="s">
        <v>19</v>
      </c>
      <c r="M38" s="32" t="s">
        <v>20</v>
      </c>
    </row>
    <row r="39" spans="1:13" s="15" customFormat="1">
      <c r="A39" s="11">
        <v>17</v>
      </c>
      <c r="B39" s="12" t="s">
        <v>60</v>
      </c>
      <c r="C39" s="34">
        <v>165.85</v>
      </c>
      <c r="D39" s="34">
        <v>165.85</v>
      </c>
      <c r="E39" s="40" t="s">
        <v>24</v>
      </c>
      <c r="F39" s="42" t="s">
        <v>25</v>
      </c>
      <c r="G39" s="13" t="s">
        <v>61</v>
      </c>
      <c r="H39" s="47"/>
      <c r="I39" s="48"/>
      <c r="J39" s="48"/>
      <c r="K39" s="14"/>
      <c r="L39" s="14">
        <v>1200</v>
      </c>
      <c r="M39" s="14">
        <v>11109</v>
      </c>
    </row>
    <row r="40" spans="1:13" s="15" customFormat="1">
      <c r="A40" s="16">
        <v>18</v>
      </c>
      <c r="B40" s="17" t="s">
        <v>62</v>
      </c>
      <c r="C40" s="35">
        <v>364.47</v>
      </c>
      <c r="D40" s="35">
        <v>364.47</v>
      </c>
      <c r="E40" s="41" t="s">
        <v>24</v>
      </c>
      <c r="F40" s="42" t="s">
        <v>25</v>
      </c>
      <c r="G40" s="17" t="s">
        <v>63</v>
      </c>
      <c r="H40" s="49"/>
      <c r="I40" s="55"/>
      <c r="J40" s="50"/>
      <c r="K40" s="18"/>
      <c r="L40" s="18">
        <v>1700</v>
      </c>
      <c r="M40" s="18">
        <v>10980</v>
      </c>
    </row>
    <row r="41" spans="1:13" s="15" customFormat="1">
      <c r="A41" s="16">
        <v>19</v>
      </c>
      <c r="B41" s="19" t="s">
        <v>27</v>
      </c>
      <c r="C41" s="36">
        <v>2500.1999999999998</v>
      </c>
      <c r="D41" s="36">
        <v>2500.1999999999998</v>
      </c>
      <c r="E41" s="43" t="s">
        <v>24</v>
      </c>
      <c r="F41" s="42" t="s">
        <v>25</v>
      </c>
      <c r="G41" s="17" t="s">
        <v>64</v>
      </c>
      <c r="H41" s="49"/>
      <c r="I41" s="50"/>
      <c r="J41" s="50"/>
      <c r="K41" s="18"/>
      <c r="L41" s="18" t="s">
        <v>29</v>
      </c>
      <c r="M41" s="18">
        <v>11111</v>
      </c>
    </row>
    <row r="42" spans="1:13" s="15" customFormat="1">
      <c r="A42" s="16">
        <v>20</v>
      </c>
      <c r="B42" s="59" t="s">
        <v>65</v>
      </c>
      <c r="C42" s="36">
        <v>1002.28</v>
      </c>
      <c r="D42" s="36">
        <v>1002.28</v>
      </c>
      <c r="E42" s="43" t="s">
        <v>24</v>
      </c>
      <c r="F42" s="42" t="s">
        <v>25</v>
      </c>
      <c r="G42" s="17" t="s">
        <v>71</v>
      </c>
      <c r="H42" s="49"/>
      <c r="I42" s="50"/>
      <c r="J42" s="50"/>
      <c r="K42" s="18"/>
      <c r="L42" s="18" t="s">
        <v>66</v>
      </c>
      <c r="M42" s="18"/>
    </row>
    <row r="43" spans="1:13" s="15" customFormat="1">
      <c r="A43" s="16">
        <v>21</v>
      </c>
      <c r="B43" s="59" t="s">
        <v>67</v>
      </c>
      <c r="C43" s="36">
        <v>1988.88</v>
      </c>
      <c r="D43" s="36">
        <v>1988.88</v>
      </c>
      <c r="E43" s="43" t="s">
        <v>24</v>
      </c>
      <c r="F43" s="42" t="s">
        <v>25</v>
      </c>
      <c r="G43" s="17" t="s">
        <v>72</v>
      </c>
      <c r="H43" s="49"/>
      <c r="I43" s="50"/>
      <c r="J43" s="50"/>
      <c r="K43" s="18"/>
      <c r="L43" s="18" t="s">
        <v>66</v>
      </c>
      <c r="M43" s="18"/>
    </row>
    <row r="44" spans="1:13" s="15" customFormat="1">
      <c r="A44" s="16">
        <v>22</v>
      </c>
      <c r="B44" s="59" t="s">
        <v>68</v>
      </c>
      <c r="C44" s="36">
        <v>1517.43</v>
      </c>
      <c r="D44" s="36">
        <v>1517.43</v>
      </c>
      <c r="E44" s="43" t="s">
        <v>24</v>
      </c>
      <c r="F44" s="42" t="s">
        <v>25</v>
      </c>
      <c r="G44" s="17" t="s">
        <v>72</v>
      </c>
      <c r="H44" s="49"/>
      <c r="I44" s="50"/>
      <c r="J44" s="50"/>
      <c r="K44" s="18"/>
      <c r="L44" s="18" t="s">
        <v>66</v>
      </c>
      <c r="M44" s="18"/>
    </row>
    <row r="45" spans="1:13" s="15" customFormat="1">
      <c r="A45" s="16">
        <v>23</v>
      </c>
      <c r="B45" s="59" t="s">
        <v>69</v>
      </c>
      <c r="C45" s="36">
        <v>1344.04</v>
      </c>
      <c r="D45" s="36">
        <v>1344.04</v>
      </c>
      <c r="E45" s="43" t="s">
        <v>24</v>
      </c>
      <c r="F45" s="42" t="s">
        <v>25</v>
      </c>
      <c r="G45" s="17" t="s">
        <v>72</v>
      </c>
      <c r="H45" s="49"/>
      <c r="I45" s="50"/>
      <c r="J45" s="50"/>
      <c r="K45" s="18"/>
      <c r="L45" s="18" t="s">
        <v>66</v>
      </c>
      <c r="M45" s="18"/>
    </row>
    <row r="46" spans="1:13" s="15" customFormat="1">
      <c r="A46" s="16">
        <v>24</v>
      </c>
      <c r="B46" s="59" t="s">
        <v>70</v>
      </c>
      <c r="C46" s="36">
        <v>1212.1400000000001</v>
      </c>
      <c r="D46" s="36">
        <v>1212.1400000000001</v>
      </c>
      <c r="E46" s="43" t="s">
        <v>24</v>
      </c>
      <c r="F46" s="42" t="s">
        <v>25</v>
      </c>
      <c r="G46" s="17" t="s">
        <v>72</v>
      </c>
      <c r="H46" s="49"/>
      <c r="I46" s="55"/>
      <c r="J46" s="50"/>
      <c r="K46" s="18"/>
      <c r="L46" s="18" t="s">
        <v>66</v>
      </c>
      <c r="M46" s="23"/>
    </row>
    <row r="47" spans="1:13" s="15" customFormat="1">
      <c r="A47" s="16"/>
      <c r="B47" s="19"/>
      <c r="C47" s="36"/>
      <c r="D47" s="36"/>
      <c r="E47" s="43"/>
      <c r="F47" s="43"/>
      <c r="G47" s="17"/>
      <c r="H47" s="49"/>
      <c r="I47" s="50"/>
      <c r="J47" s="50"/>
      <c r="K47" s="18"/>
      <c r="L47" s="18"/>
      <c r="M47" s="18"/>
    </row>
    <row r="48" spans="1:13" s="15" customFormat="1">
      <c r="A48" s="16"/>
      <c r="B48" s="17"/>
      <c r="C48" s="37"/>
      <c r="D48" s="37"/>
      <c r="E48" s="44"/>
      <c r="F48" s="44"/>
      <c r="G48" s="17"/>
      <c r="H48" s="49"/>
      <c r="I48" s="50"/>
      <c r="J48" s="50"/>
      <c r="K48" s="18"/>
      <c r="L48" s="18"/>
      <c r="M48" s="18"/>
    </row>
    <row r="49" spans="1:13" s="15" customFormat="1">
      <c r="A49" s="16"/>
      <c r="B49" s="17"/>
      <c r="C49" s="37"/>
      <c r="D49" s="37"/>
      <c r="E49" s="44"/>
      <c r="F49" s="44"/>
      <c r="G49" s="17"/>
      <c r="H49" s="49"/>
      <c r="I49" s="50"/>
      <c r="J49" s="50"/>
      <c r="K49" s="18"/>
      <c r="L49" s="18"/>
      <c r="M49" s="18"/>
    </row>
    <row r="50" spans="1:13" s="15" customFormat="1">
      <c r="A50" s="16"/>
      <c r="B50" s="17"/>
      <c r="C50" s="35"/>
      <c r="D50" s="35"/>
      <c r="E50" s="41"/>
      <c r="F50" s="41"/>
      <c r="G50" s="17"/>
      <c r="H50" s="49"/>
      <c r="I50" s="50"/>
      <c r="J50" s="50"/>
      <c r="K50" s="18"/>
      <c r="L50" s="18"/>
      <c r="M50" s="18"/>
    </row>
    <row r="51" spans="1:13" s="15" customFormat="1">
      <c r="A51" s="16"/>
      <c r="B51" s="17"/>
      <c r="C51" s="35"/>
      <c r="D51" s="35"/>
      <c r="E51" s="41"/>
      <c r="F51" s="41"/>
      <c r="G51" s="17"/>
      <c r="H51" s="49"/>
      <c r="I51" s="50"/>
      <c r="J51" s="50"/>
      <c r="K51" s="18"/>
      <c r="L51" s="18"/>
      <c r="M51" s="18"/>
    </row>
    <row r="52" spans="1:13" s="15" customFormat="1">
      <c r="A52" s="16"/>
      <c r="B52" s="17"/>
      <c r="C52" s="35"/>
      <c r="D52" s="35"/>
      <c r="E52" s="41"/>
      <c r="F52" s="41"/>
      <c r="G52" s="17"/>
      <c r="H52" s="49"/>
      <c r="I52" s="50"/>
      <c r="J52" s="50"/>
      <c r="K52" s="18"/>
      <c r="L52" s="18"/>
      <c r="M52" s="18"/>
    </row>
    <row r="53" spans="1:13" s="15" customFormat="1">
      <c r="A53" s="16"/>
      <c r="B53" s="17"/>
      <c r="C53" s="35"/>
      <c r="D53" s="35"/>
      <c r="E53" s="41"/>
      <c r="F53" s="41"/>
      <c r="G53" s="17"/>
      <c r="H53" s="49"/>
      <c r="I53" s="50"/>
      <c r="J53" s="50"/>
      <c r="K53" s="18"/>
      <c r="L53" s="18"/>
      <c r="M53" s="18"/>
    </row>
    <row r="54" spans="1:13" s="15" customFormat="1">
      <c r="A54" s="16"/>
      <c r="B54" s="17"/>
      <c r="C54" s="35"/>
      <c r="D54" s="35"/>
      <c r="E54" s="41"/>
      <c r="F54" s="41"/>
      <c r="G54" s="17"/>
      <c r="H54" s="49"/>
      <c r="I54" s="50"/>
      <c r="J54" s="50"/>
      <c r="K54" s="18"/>
      <c r="L54" s="18"/>
      <c r="M54" s="18"/>
    </row>
    <row r="55" spans="1:13" s="15" customFormat="1">
      <c r="A55" s="16"/>
      <c r="B55" s="17"/>
      <c r="C55" s="35"/>
      <c r="D55" s="35"/>
      <c r="E55" s="41"/>
      <c r="F55" s="41"/>
      <c r="G55" s="17"/>
      <c r="H55" s="49"/>
      <c r="I55" s="50"/>
      <c r="J55" s="50"/>
      <c r="K55" s="18"/>
      <c r="L55" s="18"/>
      <c r="M55" s="18"/>
    </row>
    <row r="56" spans="1:13" s="15" customFormat="1">
      <c r="A56" s="16"/>
      <c r="B56" s="17"/>
      <c r="C56" s="35"/>
      <c r="D56" s="35"/>
      <c r="E56" s="41"/>
      <c r="F56" s="41"/>
      <c r="G56" s="17"/>
      <c r="H56" s="49"/>
      <c r="I56" s="50"/>
      <c r="J56" s="50"/>
      <c r="K56" s="18"/>
      <c r="L56" s="18"/>
      <c r="M56" s="18"/>
    </row>
    <row r="57" spans="1:13" s="15" customFormat="1">
      <c r="A57" s="16"/>
      <c r="B57" s="17"/>
      <c r="C57" s="35"/>
      <c r="D57" s="35"/>
      <c r="E57" s="41"/>
      <c r="F57" s="41"/>
      <c r="G57" s="17"/>
      <c r="H57" s="49"/>
      <c r="I57" s="50"/>
      <c r="J57" s="50"/>
      <c r="K57" s="18"/>
      <c r="L57" s="18"/>
      <c r="M57" s="18"/>
    </row>
    <row r="58" spans="1:13" s="15" customFormat="1">
      <c r="A58" s="20"/>
      <c r="B58" s="21"/>
      <c r="C58" s="38"/>
      <c r="D58" s="38"/>
      <c r="E58" s="45"/>
      <c r="F58" s="45"/>
      <c r="G58" s="22"/>
      <c r="H58" s="51"/>
      <c r="I58" s="52"/>
      <c r="J58" s="52"/>
      <c r="K58" s="23"/>
      <c r="L58" s="23"/>
      <c r="M58" s="23"/>
    </row>
    <row r="59" spans="1:13">
      <c r="B59" s="24" t="s">
        <v>9</v>
      </c>
      <c r="C59" s="39">
        <f>SUM(C39:C58)</f>
        <v>10095.290000000001</v>
      </c>
      <c r="D59" s="39">
        <f>SUM(D39:D58)</f>
        <v>10095.290000000001</v>
      </c>
      <c r="E59" s="28"/>
      <c r="F59" s="28"/>
    </row>
    <row r="60" spans="1:13">
      <c r="B60" s="24" t="s">
        <v>10</v>
      </c>
      <c r="C60" s="39">
        <f>C27</f>
        <v>27173.550000000003</v>
      </c>
      <c r="D60" s="39">
        <f>D27</f>
        <v>27173.550000000003</v>
      </c>
      <c r="E60" s="28"/>
      <c r="F60" s="28"/>
    </row>
    <row r="61" spans="1:13">
      <c r="B61" s="24" t="s">
        <v>0</v>
      </c>
      <c r="C61" s="39">
        <f>SUM(C60,C59)</f>
        <v>37268.840000000004</v>
      </c>
      <c r="D61" s="39">
        <f>SUM(D60,D59)</f>
        <v>37268.840000000004</v>
      </c>
      <c r="E61" s="28"/>
      <c r="F61" s="28"/>
    </row>
    <row r="62" spans="1:13" ht="8.25" customHeight="1">
      <c r="H62" s="30"/>
      <c r="I62" s="30"/>
      <c r="L62" s="30"/>
      <c r="M62" s="33"/>
    </row>
    <row r="63" spans="1:13">
      <c r="H63" s="2" t="str">
        <f>$H$29</f>
        <v>Sindku</v>
      </c>
      <c r="L63" s="2" t="str">
        <f>$L$29</f>
        <v>Segretarju Eżekuttiv</v>
      </c>
    </row>
    <row r="64" spans="1:13">
      <c r="A64" s="25" t="str">
        <f>$A$30</f>
        <v>Approvati fis-Seduta Nru:</v>
      </c>
    </row>
    <row r="65" spans="1:13">
      <c r="A65" s="26" t="str">
        <f>$A$31</f>
        <v>D - Direct Order, T - Tender, K - Kwotazzjonijiet, PP - Part Payment, PF - Paid in Full.</v>
      </c>
    </row>
    <row r="66" spans="1:13" ht="6" customHeight="1">
      <c r="H66" s="30"/>
      <c r="I66" s="30"/>
      <c r="L66" s="30"/>
      <c r="M66" s="33"/>
    </row>
    <row r="67" spans="1:13" s="27" customFormat="1">
      <c r="H67" s="2" t="str">
        <f>$H$33</f>
        <v>Kunsillier</v>
      </c>
      <c r="I67" s="2"/>
      <c r="J67" s="2"/>
      <c r="K67" s="2"/>
      <c r="L67" s="2" t="str">
        <f>$L$33</f>
        <v>Kunsillier</v>
      </c>
      <c r="M67" s="5"/>
    </row>
  </sheetData>
  <mergeCells count="18">
    <mergeCell ref="A35:M35"/>
    <mergeCell ref="E38:F38"/>
    <mergeCell ref="B11:B13"/>
    <mergeCell ref="C11:C13"/>
    <mergeCell ref="E11:E13"/>
    <mergeCell ref="F11:F13"/>
    <mergeCell ref="L11:L13"/>
    <mergeCell ref="M11:M13"/>
    <mergeCell ref="A11:A13"/>
    <mergeCell ref="E14:E16"/>
    <mergeCell ref="F14:F16"/>
    <mergeCell ref="B14:B16"/>
    <mergeCell ref="A14:A16"/>
    <mergeCell ref="C14:C16"/>
    <mergeCell ref="L14:L16"/>
    <mergeCell ref="M14:M16"/>
    <mergeCell ref="A2:M2"/>
    <mergeCell ref="E5:F5"/>
  </mergeCells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1" manualBreakCount="1">
    <brk id="3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 Rabat Local</vt:lpstr>
      <vt:lpstr>'Skeda tal-Ħlasijiet Rabat Local'!Print_Area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Kunsill PC 4</dc:creator>
  <cp:lastModifiedBy>Miriam</cp:lastModifiedBy>
  <cp:lastPrinted>2020-03-25T11:51:57Z</cp:lastPrinted>
  <dcterms:created xsi:type="dcterms:W3CDTF">2001-03-06T10:34:30Z</dcterms:created>
  <dcterms:modified xsi:type="dcterms:W3CDTF">2020-05-21T06:07:05Z</dcterms:modified>
</cp:coreProperties>
</file>